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sheetId="1" r:id="rId1"/>
    <sheet name="Sheet2" sheetId="2" r:id="rId2"/>
  </sheets>
  <definedNames/>
  <calcPr fullCalcOnLoad="1"/>
</workbook>
</file>

<file path=xl/sharedStrings.xml><?xml version="1.0" encoding="utf-8"?>
<sst xmlns="http://schemas.openxmlformats.org/spreadsheetml/2006/main" count="58" uniqueCount="48">
  <si>
    <t>国家电投陕西分公司招聘岗位职责及任职条件</t>
  </si>
  <si>
    <t>序号</t>
  </si>
  <si>
    <t>招聘单位</t>
  </si>
  <si>
    <t>招聘岗位</t>
  </si>
  <si>
    <t>职数</t>
  </si>
  <si>
    <t>基本任职条件</t>
  </si>
  <si>
    <t>岗位职责</t>
  </si>
  <si>
    <t>招聘范围</t>
  </si>
  <si>
    <t>区域筹备处、              所属各单位</t>
  </si>
  <si>
    <t>区域项目开发负责人</t>
  </si>
  <si>
    <t>1.年龄：40周岁以下；                                                  2.学历：本科及以上学历；
3.工作经历：2年及以上从事新能源、综合智慧能源等项目前期工作经验，现职级相当于集团公司三级单位部门副主任（副科级）及以上；
4.条件特别优秀者，可适当放宽条件。</t>
  </si>
  <si>
    <t>1.负责制定并实施所在区域发展规划；                                                           2.负责所在区域项目立项、核准和市场开发工作；                                        3.负责所在区域项目开工前的各项前期准备工作；                                                                                                                 4.负责所在区域项目的建设和运营管理工作；                                         5.负责所在区域电力市场开发和营销工作。</t>
  </si>
  <si>
    <t>集团公司系统内</t>
  </si>
  <si>
    <t>项目前期主管</t>
  </si>
  <si>
    <t>1.年龄：35周岁以下；                                                   2.学历：本科及以上学历；
3.工作经历：2年及以上从事新能源、综合智慧能源等项目前期工作经验；
4.条件特别优秀者，可适当放宽条件。</t>
  </si>
  <si>
    <t>1.负责项目客户挖掘、投资环境考察、项目投资可行性分析，以及前期开发阶段基础资料收集工作；                                                                                2.负责组织和协调项目相关专题报告审查及支持性文件办理和核准等工作；                                3.负责战略合作框架协议、项目合作开发协议的起草、商谈等工作；                       4.负责项目前期工作计划的编制和下达，组织和协调项目初可研、路条申请、可研、征地等前期工作。</t>
  </si>
  <si>
    <t>集团公司系统内、外</t>
  </si>
  <si>
    <t>柞水国电投发电公司</t>
  </si>
  <si>
    <t>综合管理主管</t>
  </si>
  <si>
    <t>1.年龄：35周岁以下；                                                   2.学历：本科及以上学历；
3.工作经历：5年及以上从事综合事务等相关工作经验；
4.条件特别优秀者，可适当放宽条件。</t>
  </si>
  <si>
    <t>1.负责制定综合管理方面相关制度、业务流程；                                      
2.负责公司行政、综合事务等统筹协调与日常工作；
3.负责公司日常安全防范、办公环境建设、车辆交通安全等工作；
4.负责公司综合类信息、材料、报告、计划、方案的起草工作；
5.负责与相关部门及各单位间的协调工作。</t>
  </si>
  <si>
    <t>党群纪检主管</t>
  </si>
  <si>
    <t>1.年龄：35周岁以下，中共正式党员；                                                   2.学历：本科及以上学历；
3.工作经历：5年及以上党群、纪检、宣传思想与文化建设等相关工作经验；
4.条件特别优秀者，可适当放宽条件。</t>
  </si>
  <si>
    <t>1.负责制定公司党建、纪检、工会、团青、宣传文化等相关制度体系；
2.负责公司党建、纪检、工会、团青、宣传思想文化日常管理和“三会一课”、 
党建会议的组织工作；
3.负责起草公司党群纪检等方案、计划、报告、总结等的起草工作；
4.做好党员发展、党费收缴与使用、组织生活策划与组织工作；
5.负责与接上级部门进行工作沟通与协调。</t>
  </si>
  <si>
    <t>会计</t>
  </si>
  <si>
    <t>1.年龄：35周岁以下；                                                   2.学历：本科及以上学历，财经类相关专业；
3.工作经历：3年及以上财务管理工作经验；
4.条件特别优秀者，可适当放宽条件。</t>
  </si>
  <si>
    <t>1.负责协助制定会计核算方面的规章制度；
2.负责日常财务核算工作，并编制财务报告；
3.负责编制、执行财务预算，并进行经济活动分析；
4.负责项目融资管理工作；
5.负责日常税务管理工作； 
6.负责账务管理、往来结算；
7.负责财务决算工作。</t>
  </si>
  <si>
    <t>出纳</t>
  </si>
  <si>
    <t>1.年龄：35周岁以下；                                                   2.学历：本科及以上学历，财经类相关专业；
3.工作经历：2年及以上财务管理工作经验；
4.条件特别优秀者，可适当放宽条件。</t>
  </si>
  <si>
    <t>1.负责协助制定财务制度方面的规章制度；                                                                                                                 
2.负责资金收付与管理工作；
3.负责各项收入款、业务往来的缴存及日常开支报销，审核资金出入工作；                                                    
4.负责办理经费拨付、支付，办理现金结算往来工作；                       
5.负责协助凭证整理和财务资料保管工作。</t>
  </si>
  <si>
    <t>招标采购主管</t>
  </si>
  <si>
    <t>1.年龄：35周岁以下；                                                   2.学历：本科及以上学历；
3.工作经历：5年以上集团公司系统内工程物资、招标采购管理工作经验；
4.条件特别优秀者，可适当放宽条件。</t>
  </si>
  <si>
    <t>1.负责公司招标采购管理制度体系的建设；
2.负责组织建立和管理合格供应商评估体系；
3.负责组织开展公司招标采购工作；
4.负责公司招标采购的实施和合同谈判工作；
5.负责公司基建物资管理工作。</t>
  </si>
  <si>
    <t>设备管理部主任</t>
  </si>
  <si>
    <t>1.年龄：45周岁以下；                                                   2.学历：本科及以上学历；
3.工作经历：5年以上水利水电、抽水蓄能项目电气管理工作经验，现职级相当于集团公司三级单位部门副主任（副科级）及以上；
4.条件特别优秀者，可适当放宽条件。</t>
  </si>
  <si>
    <t>1.负责工程项目相关制度体系建设；                                                  
2.负责统筹做好设备技术方案、选型等工作；                               
3.负责工程建设项目专业范围内建筑工程设计、监理及相关方的管理；
4.负责设备备品备件的采购招标和合同谈判等工作；                                                  
5.负责金结、机电相关专业的进度计划管理；                                
6.负责电气接入系统关联工作。</t>
  </si>
  <si>
    <t>工程管理部主任</t>
  </si>
  <si>
    <t>1.年龄：45周岁以下；                                                   2.学历：本科及以上学历；
3.工作经历：5年以上水利水电、抽水蓄能项目工程建设工作经验，现职级相当于集团公司三级单位部门副主任（副科级）及以上；
4.条件特别优秀者，可适当放宽条件。</t>
  </si>
  <si>
    <t>1.负责基本建设相关管理制度体系的建设；
2.负责工程建设项目建筑工程设计、监理及相关方的管理；
3.参与工程建设项目招标和合同谈判等工作；
4.负责基本建设工程实施过程中的管理协调；
5.负责进度计划实施及验收管理工作；                                           
6.参与工程结算管理，审核工程竣工结算。</t>
  </si>
  <si>
    <t>水工主管</t>
  </si>
  <si>
    <t>1.年龄：35周岁以下；                                                   2.学历：本科及以上学历；
3.工作经历：5年及以上水利水电工程技术管理工作经验；
4.条件特别优秀者，可适当放宽条件。</t>
  </si>
  <si>
    <t>1.负责项目施工过程中水电设备安装的技术支持与审核；               
2.负责协调、处理现场施工方案的变更；                                                               
3.负责统筹项目进度和质量管理工作；
4.参与工程结算管理，审核过程结算。                              
5.负责检查、督促设计、施工、监理单位等实施各项工作；
6.负责基本建设工程实施过程中的管理协调。</t>
  </si>
  <si>
    <t>土建主管</t>
  </si>
  <si>
    <t>1.年龄：35周岁以下；                                                   2.学历：本科及以上学历；
3.工作经历：5年以上水利水电工程土建管理工作经验；
4.条件特别优秀者，可适当放宽条件。</t>
  </si>
  <si>
    <t>1.负责工程建设项目建筑工程设计管理；
2.负责协调、处理现场施工方案的变更；                                                               
3.负责统筹项目进度和质量管理工作；
4.参与工程结算管理，审核过程结算。                              
5.负责检查、督促设计、施工、监理单位等实施各项工作； 
6.负责基本建设工程实施过程中的管理协调。</t>
  </si>
  <si>
    <t>生态质量环保主管</t>
  </si>
  <si>
    <t>1.年龄：35周岁以下；                                                   2.学历：本科及以上学历；
3.工作经历：5年以上水利水电工程建设环保、水保等管理工作经验；
4.条件特别优秀者，可适当放宽条件。</t>
  </si>
  <si>
    <t>1.负责公司质量、安全、环境管理体系管理体系建立；
2.负责制定公司质量、安全、环境管理目标，策划管理方案并监督落实；
3.负责督办较大及以上安全隐患的监控与治理，监督所属企业的安全隐患排查治理、安全风险管理等工作；
4.负责组织工程项目的投产移交和竣工验收工作；
5.负责组织/指导公司工程达标投产考核、创优工作。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</si>
</sst>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宋体"/>
      <family val="0"/>
    </font>
    <font>
      <b/>
      <sz val="18"/>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b/>
      <sz val="18"/>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xf numFmtId="0" fontId="0" fillId="0" borderId="0">
      <alignment vertical="center"/>
      <protection/>
    </xf>
    <xf numFmtId="0" fontId="0" fillId="0" borderId="0">
      <alignment vertical="center"/>
      <protection/>
    </xf>
  </cellStyleXfs>
  <cellXfs count="32">
    <xf numFmtId="0" fontId="0" fillId="0" borderId="0" xfId="0" applyFont="1" applyAlignment="1">
      <alignment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0" fillId="0" borderId="0" xfId="0" applyAlignment="1">
      <alignment vertical="center" wrapText="1"/>
    </xf>
    <xf numFmtId="0" fontId="42" fillId="0" borderId="0" xfId="0" applyFont="1" applyAlignment="1">
      <alignment horizontal="center" vertical="center"/>
    </xf>
    <xf numFmtId="0" fontId="37" fillId="0" borderId="18" xfId="0" applyFont="1" applyBorder="1" applyAlignment="1">
      <alignment horizontal="center" vertical="center"/>
    </xf>
    <xf numFmtId="0" fontId="37" fillId="0" borderId="18" xfId="0" applyFont="1" applyBorder="1" applyAlignment="1">
      <alignment horizontal="center" vertical="center" wrapText="1"/>
    </xf>
    <xf numFmtId="0" fontId="43" fillId="0" borderId="18" xfId="0" applyFont="1" applyBorder="1" applyAlignment="1">
      <alignment horizontal="center" vertical="center"/>
    </xf>
    <xf numFmtId="0" fontId="43"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8" xfId="0" applyFont="1" applyBorder="1" applyAlignment="1">
      <alignment vertical="center" wrapText="1"/>
    </xf>
    <xf numFmtId="0" fontId="43" fillId="0" borderId="18" xfId="0" applyFont="1" applyBorder="1" applyAlignment="1">
      <alignment horizontal="left" vertical="center" wrapText="1"/>
    </xf>
    <xf numFmtId="0" fontId="0" fillId="0" borderId="18" xfId="0" applyBorder="1" applyAlignment="1">
      <alignment horizontal="center" vertical="center"/>
    </xf>
    <xf numFmtId="0" fontId="43" fillId="0" borderId="19"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8" xfId="0" applyFont="1" applyFill="1" applyBorder="1" applyAlignment="1">
      <alignment vertical="center" wrapText="1"/>
    </xf>
    <xf numFmtId="0" fontId="43" fillId="0" borderId="18" xfId="0" applyFont="1" applyFill="1" applyBorder="1" applyAlignment="1">
      <alignment horizontal="left" vertical="center" wrapText="1"/>
    </xf>
    <xf numFmtId="0" fontId="43" fillId="0" borderId="20" xfId="0" applyFont="1" applyBorder="1" applyAlignment="1">
      <alignment horizontal="center" vertical="center" wrapText="1"/>
    </xf>
    <xf numFmtId="0" fontId="43" fillId="0" borderId="18"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21"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zoomScale="80" zoomScaleNormal="80" workbookViewId="0" topLeftCell="A1">
      <pane xSplit="3" ySplit="3" topLeftCell="D16" activePane="bottomRight" state="frozen"/>
      <selection pane="bottomRight" activeCell="E16" sqref="E16"/>
    </sheetView>
  </sheetViews>
  <sheetFormatPr defaultColWidth="9.00390625" defaultRowHeight="15"/>
  <cols>
    <col min="1" max="1" width="7.140625" style="0" customWidth="1"/>
    <col min="2" max="2" width="20.57421875" style="0" customWidth="1"/>
    <col min="3" max="3" width="22.28125" style="0" customWidth="1"/>
    <col min="4" max="4" width="11.421875" style="0" customWidth="1"/>
    <col min="5" max="5" width="57.28125" style="13" customWidth="1"/>
    <col min="6" max="6" width="73.8515625" style="13" customWidth="1"/>
    <col min="7" max="7" width="25.7109375" style="0" customWidth="1"/>
  </cols>
  <sheetData>
    <row r="1" spans="1:7" ht="46.5" customHeight="1">
      <c r="A1" s="14" t="s">
        <v>0</v>
      </c>
      <c r="B1" s="14"/>
      <c r="C1" s="14"/>
      <c r="D1" s="14"/>
      <c r="E1" s="14"/>
      <c r="F1" s="14"/>
      <c r="G1" s="14"/>
    </row>
    <row r="2" spans="1:7" ht="24.75" customHeight="1">
      <c r="A2" s="15" t="s">
        <v>1</v>
      </c>
      <c r="B2" s="15" t="s">
        <v>2</v>
      </c>
      <c r="C2" s="15" t="s">
        <v>3</v>
      </c>
      <c r="D2" s="15" t="s">
        <v>4</v>
      </c>
      <c r="E2" s="16" t="s">
        <v>5</v>
      </c>
      <c r="F2" s="16" t="s">
        <v>6</v>
      </c>
      <c r="G2" s="16" t="s">
        <v>7</v>
      </c>
    </row>
    <row r="3" spans="1:7" ht="24.75" customHeight="1">
      <c r="A3" s="15"/>
      <c r="B3" s="15"/>
      <c r="C3" s="15"/>
      <c r="D3" s="15"/>
      <c r="E3" s="16"/>
      <c r="F3" s="16"/>
      <c r="G3" s="16"/>
    </row>
    <row r="4" spans="1:7" ht="99" customHeight="1">
      <c r="A4" s="17">
        <v>1</v>
      </c>
      <c r="B4" s="18" t="s">
        <v>8</v>
      </c>
      <c r="C4" s="19" t="s">
        <v>9</v>
      </c>
      <c r="D4" s="20">
        <v>3</v>
      </c>
      <c r="E4" s="21" t="s">
        <v>10</v>
      </c>
      <c r="F4" s="22" t="s">
        <v>11</v>
      </c>
      <c r="G4" s="23" t="s">
        <v>12</v>
      </c>
    </row>
    <row r="5" spans="1:7" ht="96" customHeight="1">
      <c r="A5" s="17">
        <v>2</v>
      </c>
      <c r="B5" s="18"/>
      <c r="C5" s="19" t="s">
        <v>13</v>
      </c>
      <c r="D5" s="20">
        <v>7</v>
      </c>
      <c r="E5" s="21" t="s">
        <v>14</v>
      </c>
      <c r="F5" s="22" t="s">
        <v>15</v>
      </c>
      <c r="G5" s="23" t="s">
        <v>16</v>
      </c>
    </row>
    <row r="6" spans="1:7" ht="93" customHeight="1">
      <c r="A6" s="17">
        <v>3</v>
      </c>
      <c r="B6" s="24" t="s">
        <v>17</v>
      </c>
      <c r="C6" s="25" t="s">
        <v>18</v>
      </c>
      <c r="D6" s="25">
        <v>1</v>
      </c>
      <c r="E6" s="26" t="s">
        <v>19</v>
      </c>
      <c r="F6" s="27" t="s">
        <v>20</v>
      </c>
      <c r="G6" s="23" t="s">
        <v>16</v>
      </c>
    </row>
    <row r="7" spans="1:7" ht="99" customHeight="1">
      <c r="A7" s="17">
        <v>4</v>
      </c>
      <c r="B7" s="28"/>
      <c r="C7" s="25" t="s">
        <v>21</v>
      </c>
      <c r="D7" s="25">
        <v>1</v>
      </c>
      <c r="E7" s="26" t="s">
        <v>22</v>
      </c>
      <c r="F7" s="27" t="s">
        <v>23</v>
      </c>
      <c r="G7" s="23" t="s">
        <v>16</v>
      </c>
    </row>
    <row r="8" spans="1:7" ht="111.75" customHeight="1">
      <c r="A8" s="17">
        <v>5</v>
      </c>
      <c r="B8" s="28"/>
      <c r="C8" s="19" t="s">
        <v>24</v>
      </c>
      <c r="D8" s="20">
        <v>1</v>
      </c>
      <c r="E8" s="26" t="s">
        <v>25</v>
      </c>
      <c r="F8" s="27" t="s">
        <v>26</v>
      </c>
      <c r="G8" s="23" t="s">
        <v>16</v>
      </c>
    </row>
    <row r="9" spans="1:7" ht="91.5" customHeight="1">
      <c r="A9" s="17">
        <v>6</v>
      </c>
      <c r="B9" s="28"/>
      <c r="C9" s="19" t="s">
        <v>27</v>
      </c>
      <c r="D9" s="20">
        <v>1</v>
      </c>
      <c r="E9" s="26" t="s">
        <v>28</v>
      </c>
      <c r="F9" s="27" t="s">
        <v>29</v>
      </c>
      <c r="G9" s="23" t="s">
        <v>16</v>
      </c>
    </row>
    <row r="10" spans="1:7" ht="93.75" customHeight="1">
      <c r="A10" s="17">
        <v>7</v>
      </c>
      <c r="B10" s="28"/>
      <c r="C10" s="19" t="s">
        <v>30</v>
      </c>
      <c r="D10" s="20">
        <v>1</v>
      </c>
      <c r="E10" s="26" t="s">
        <v>31</v>
      </c>
      <c r="F10" s="27" t="s">
        <v>32</v>
      </c>
      <c r="G10" s="23" t="s">
        <v>12</v>
      </c>
    </row>
    <row r="11" spans="1:7" ht="100.5" customHeight="1">
      <c r="A11" s="17">
        <v>8</v>
      </c>
      <c r="B11" s="28"/>
      <c r="C11" s="29" t="s">
        <v>33</v>
      </c>
      <c r="D11" s="30">
        <v>1</v>
      </c>
      <c r="E11" s="26" t="s">
        <v>34</v>
      </c>
      <c r="F11" s="27" t="s">
        <v>35</v>
      </c>
      <c r="G11" s="23" t="s">
        <v>16</v>
      </c>
    </row>
    <row r="12" spans="1:7" ht="102" customHeight="1">
      <c r="A12" s="17">
        <v>9</v>
      </c>
      <c r="B12" s="28"/>
      <c r="C12" s="29" t="s">
        <v>36</v>
      </c>
      <c r="D12" s="30">
        <v>1</v>
      </c>
      <c r="E12" s="26" t="s">
        <v>37</v>
      </c>
      <c r="F12" s="27" t="s">
        <v>38</v>
      </c>
      <c r="G12" s="23" t="s">
        <v>16</v>
      </c>
    </row>
    <row r="13" spans="1:7" ht="100.5" customHeight="1">
      <c r="A13" s="17">
        <v>10</v>
      </c>
      <c r="B13" s="28"/>
      <c r="C13" s="19" t="s">
        <v>39</v>
      </c>
      <c r="D13" s="20">
        <v>1</v>
      </c>
      <c r="E13" s="26" t="s">
        <v>40</v>
      </c>
      <c r="F13" s="27" t="s">
        <v>41</v>
      </c>
      <c r="G13" s="23" t="s">
        <v>16</v>
      </c>
    </row>
    <row r="14" spans="1:7" ht="108" customHeight="1">
      <c r="A14" s="17">
        <v>11</v>
      </c>
      <c r="B14" s="28"/>
      <c r="C14" s="19" t="s">
        <v>42</v>
      </c>
      <c r="D14" s="20">
        <v>1</v>
      </c>
      <c r="E14" s="26" t="s">
        <v>43</v>
      </c>
      <c r="F14" s="27" t="s">
        <v>44</v>
      </c>
      <c r="G14" s="23" t="s">
        <v>16</v>
      </c>
    </row>
    <row r="15" spans="1:7" ht="109.5" customHeight="1">
      <c r="A15" s="17">
        <v>12</v>
      </c>
      <c r="B15" s="31"/>
      <c r="C15" s="19" t="s">
        <v>45</v>
      </c>
      <c r="D15" s="20">
        <v>1</v>
      </c>
      <c r="E15" s="26" t="s">
        <v>46</v>
      </c>
      <c r="F15" s="27" t="s">
        <v>47</v>
      </c>
      <c r="G15" s="23" t="s">
        <v>16</v>
      </c>
    </row>
  </sheetData>
  <sheetProtection/>
  <mergeCells count="10">
    <mergeCell ref="A1:G1"/>
    <mergeCell ref="A2:A3"/>
    <mergeCell ref="B2:B3"/>
    <mergeCell ref="B4:B5"/>
    <mergeCell ref="B6:B15"/>
    <mergeCell ref="C2:C3"/>
    <mergeCell ref="D2:D3"/>
    <mergeCell ref="E2:E3"/>
    <mergeCell ref="F2:F3"/>
    <mergeCell ref="G2:G3"/>
  </mergeCells>
  <printOptions/>
  <pageMargins left="0.2361111111111111" right="0.15694444444444444" top="0.2" bottom="0.2" header="0.22" footer="0.2"/>
  <pageSetup fitToHeight="0" fitToWidth="1" horizontalDpi="600" verticalDpi="600" orientation="landscape" paperSize="8" scale="96"/>
</worksheet>
</file>

<file path=xl/worksheets/sheet2.xml><?xml version="1.0" encoding="utf-8"?>
<worksheet xmlns="http://schemas.openxmlformats.org/spreadsheetml/2006/main" xmlns:r="http://schemas.openxmlformats.org/officeDocument/2006/relationships">
  <dimension ref="E7:L19"/>
  <sheetViews>
    <sheetView zoomScaleSheetLayoutView="100" workbookViewId="0" topLeftCell="A1">
      <selection activeCell="E5" sqref="E5"/>
    </sheetView>
  </sheetViews>
  <sheetFormatPr defaultColWidth="9.00390625" defaultRowHeight="15"/>
  <sheetData>
    <row r="6" ht="14.25"/>
    <row r="7" spans="5:12" ht="14.25">
      <c r="E7" s="1">
        <v>52</v>
      </c>
      <c r="F7" s="2">
        <v>50</v>
      </c>
      <c r="G7" s="2">
        <v>2</v>
      </c>
      <c r="J7" s="5">
        <v>9</v>
      </c>
      <c r="K7" s="6">
        <v>4</v>
      </c>
      <c r="L7" s="6">
        <v>154</v>
      </c>
    </row>
    <row r="8" spans="5:12" ht="14.25">
      <c r="E8" s="3">
        <v>36</v>
      </c>
      <c r="F8" s="4">
        <v>36</v>
      </c>
      <c r="G8" s="4">
        <v>0</v>
      </c>
      <c r="J8" s="7">
        <v>13</v>
      </c>
      <c r="K8" s="8">
        <v>6</v>
      </c>
      <c r="L8" s="8">
        <v>216</v>
      </c>
    </row>
    <row r="9" spans="5:12" ht="14.25">
      <c r="E9" s="3">
        <v>42</v>
      </c>
      <c r="F9" s="4">
        <v>42</v>
      </c>
      <c r="G9" s="4">
        <v>0</v>
      </c>
      <c r="J9" s="9">
        <v>3</v>
      </c>
      <c r="K9" s="10">
        <v>4</v>
      </c>
      <c r="L9" s="10">
        <v>12</v>
      </c>
    </row>
    <row r="10" spans="5:12" ht="14.25">
      <c r="E10" s="3">
        <v>19</v>
      </c>
      <c r="F10" s="4">
        <v>1</v>
      </c>
      <c r="G10" s="4">
        <v>18</v>
      </c>
      <c r="J10" s="9">
        <v>5</v>
      </c>
      <c r="K10" s="10">
        <v>4</v>
      </c>
      <c r="L10" s="10">
        <v>156</v>
      </c>
    </row>
    <row r="11" spans="5:12" ht="14.25">
      <c r="E11" s="3">
        <v>23</v>
      </c>
      <c r="F11" s="4">
        <v>23</v>
      </c>
      <c r="G11" s="4">
        <v>0</v>
      </c>
      <c r="J11" s="9">
        <v>4</v>
      </c>
      <c r="K11" s="10">
        <v>5</v>
      </c>
      <c r="L11" s="10">
        <v>126</v>
      </c>
    </row>
    <row r="12" spans="5:12" ht="14.25">
      <c r="E12" s="3">
        <v>31</v>
      </c>
      <c r="F12" s="4">
        <v>31</v>
      </c>
      <c r="G12" s="4">
        <v>1</v>
      </c>
      <c r="J12" s="7">
        <v>23</v>
      </c>
      <c r="K12" s="8">
        <v>6</v>
      </c>
      <c r="L12" s="8">
        <v>282</v>
      </c>
    </row>
    <row r="13" spans="5:12" ht="14.25">
      <c r="E13" s="3">
        <v>4</v>
      </c>
      <c r="F13" s="4">
        <v>4</v>
      </c>
      <c r="G13" s="4">
        <v>0</v>
      </c>
      <c r="J13" s="11"/>
      <c r="K13" s="8">
        <v>8</v>
      </c>
      <c r="L13" s="12"/>
    </row>
    <row r="14" spans="5:12" ht="14.25">
      <c r="E14" s="3">
        <v>207</v>
      </c>
      <c r="F14" s="4">
        <v>186</v>
      </c>
      <c r="G14" s="4">
        <v>21</v>
      </c>
      <c r="J14" s="11"/>
      <c r="K14" s="8">
        <v>2</v>
      </c>
      <c r="L14" s="8">
        <v>30</v>
      </c>
    </row>
    <row r="15" spans="10:12" ht="14.25">
      <c r="J15" s="7">
        <v>16</v>
      </c>
      <c r="K15" s="8">
        <v>5</v>
      </c>
      <c r="L15" s="8">
        <v>175</v>
      </c>
    </row>
    <row r="16" spans="10:12" ht="14.25">
      <c r="J16" s="11"/>
      <c r="K16" s="8">
        <v>4</v>
      </c>
      <c r="L16" s="10">
        <v>114</v>
      </c>
    </row>
    <row r="17" spans="10:12" ht="14.25">
      <c r="J17" s="7">
        <v>15</v>
      </c>
      <c r="K17" s="8">
        <v>1</v>
      </c>
      <c r="L17" s="8">
        <v>38</v>
      </c>
    </row>
    <row r="18" spans="10:12" ht="14.25">
      <c r="J18" s="11"/>
      <c r="K18" s="8">
        <v>0</v>
      </c>
      <c r="L18" s="8">
        <v>5</v>
      </c>
    </row>
    <row r="19" spans="10:12" ht="13.5">
      <c r="J19">
        <f>SUM(J7:J18)</f>
        <v>88</v>
      </c>
      <c r="K19">
        <f>SUM(K7:K18)</f>
        <v>49</v>
      </c>
      <c r="L19">
        <f>SUM(L7:L18)</f>
        <v>1308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吴超</cp:lastModifiedBy>
  <cp:lastPrinted>2017-02-15T07:41:11Z</cp:lastPrinted>
  <dcterms:created xsi:type="dcterms:W3CDTF">2006-09-13T11:21:00Z</dcterms:created>
  <dcterms:modified xsi:type="dcterms:W3CDTF">2022-11-08T06:31:57Z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72DAFA7BB10A435786242134AE1C7937</vt:lpwstr>
  </property>
</Properties>
</file>